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1A3B5272-9E91-4EC2-BDFA-90714ACA6EF1}" xr6:coauthVersionLast="47" xr6:coauthVersionMax="47" xr10:uidLastSave="{00000000-0000-0000-0000-000000000000}"/>
  <bookViews>
    <workbookView xWindow="-108" yWindow="-108" windowWidth="23256" windowHeight="13896" tabRatio="500" xr2:uid="{00000000-000D-0000-FFFF-FFFF00000000}"/>
  </bookViews>
  <sheets>
    <sheet name="Sprint Burndown" sheetId="1" r:id="rId1"/>
    <sheet name="Release Burnup" sheetId="2" r:id="rId2"/>
    <sheet name="Instructions"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3" i="1" l="1"/>
  <c r="C22" i="1"/>
  <c r="C21" i="1"/>
  <c r="C20" i="1"/>
  <c r="C19" i="1"/>
  <c r="C18" i="1"/>
  <c r="C17" i="1"/>
  <c r="C16" i="1"/>
  <c r="C15" i="1"/>
  <c r="C14" i="1"/>
  <c r="D13" i="1"/>
  <c r="C13" i="1"/>
</calcChain>
</file>

<file path=xl/sharedStrings.xml><?xml version="1.0" encoding="utf-8"?>
<sst xmlns="http://schemas.openxmlformats.org/spreadsheetml/2006/main" count="63" uniqueCount="58">
  <si>
    <t>[ORGANIZATION NAME]</t>
  </si>
  <si>
    <t>SPRINT BURNDOWN</t>
  </si>
  <si>
    <t>[Product / Project Name] — Sprint [#]</t>
  </si>
  <si>
    <t>Track remaining work (in Story Points or hours -- pick one unit and stay consistent) across the Sprint. Enter the Sprint's total committed work, then record Actual Remaining at the end of each day. The Ideal line is calculated automatically as a straight-line burn to zero.</t>
  </si>
  <si>
    <t>Sprint Length (working days):</t>
  </si>
  <si>
    <t>Total Committed (points/hrs):</t>
  </si>
  <si>
    <t>Day</t>
  </si>
  <si>
    <t>Date</t>
  </si>
  <si>
    <t>Ideal Remaining</t>
  </si>
  <si>
    <t>Actual Remaining</t>
  </si>
  <si>
    <t>[Date 0]</t>
  </si>
  <si>
    <t>[Date 1]</t>
  </si>
  <si>
    <t>[Date 2]</t>
  </si>
  <si>
    <t>[Date 3]</t>
  </si>
  <si>
    <t>[Date 4]</t>
  </si>
  <si>
    <t>[Date 5]</t>
  </si>
  <si>
    <t>[Date 6]</t>
  </si>
  <si>
    <t>[Date 7]</t>
  </si>
  <si>
    <t>[Date 8]</t>
  </si>
  <si>
    <t>[Date 9]</t>
  </si>
  <si>
    <t>[Date 10]</t>
  </si>
  <si>
    <t>vitruvioconsultores.net</t>
  </si>
  <si>
    <t>RELEASE BURNUP</t>
  </si>
  <si>
    <t>[Product / Project Name] — Release [#]</t>
  </si>
  <si>
    <t>Unlike Burndown, Burnup tracks TWO lines: Total Scope (everything committed to the release) and Completed (work actually finished), both trending upward across Sprints. This makes scope changes visible -- if Total Scope rises mid-release, that's scope creep, and the gap between the two lines is the work still remaining.</t>
  </si>
  <si>
    <t>Sprint</t>
  </si>
  <si>
    <t>Total Scope
(Story Points)</t>
  </si>
  <si>
    <t>Completed
(Story Points)</t>
  </si>
  <si>
    <t>Notes</t>
  </si>
  <si>
    <t>[Date Sprint 0]</t>
  </si>
  <si>
    <t>Release baseline</t>
  </si>
  <si>
    <t>[Date Sprint 1]</t>
  </si>
  <si>
    <t>[Date Sprint 2]</t>
  </si>
  <si>
    <t>[Date Sprint 3]</t>
  </si>
  <si>
    <t>Scope added mid-release</t>
  </si>
  <si>
    <t>[Date Sprint 4]</t>
  </si>
  <si>
    <t>[Date Sprint 5]</t>
  </si>
  <si>
    <t>[Date Sprint 6]</t>
  </si>
  <si>
    <t>[Date Sprint 7]</t>
  </si>
  <si>
    <t>Release complete</t>
  </si>
  <si>
    <t>BURNDOWN / BURNUP TRACKER — INSTRUCTIONS</t>
  </si>
  <si>
    <t>Burndown vs. Burnup — What's the Difference?</t>
  </si>
  <si>
    <t>Sprint Burndown</t>
  </si>
  <si>
    <t>Tracks REMAINING work only, day by day, within a single Sprint. Simple and quick to read, but cannot show whether scope changed mid-Sprint -- a flat line could mean 'no progress' or 'work was added to replace what was finished.'</t>
  </si>
  <si>
    <t>Release Burnup</t>
  </si>
  <si>
    <t>Tracks BOTH total scope and completed work, Sprint by Sprint, across a Release. Because it shows two lines instead of one, it makes scope changes visible: if the Total Scope line rises, scope was added; the gap between the two lines is what's left to do.</t>
  </si>
  <si>
    <t>When to use which</t>
  </si>
  <si>
    <t>Use Burndown for day-to-day Sprint tracking (Daily Scrum conversations). Use Burnup for Release-level or longer-horizon tracking, especially when stakeholders need to see whether scope is creeping.</t>
  </si>
  <si>
    <t>Using the Sprint Burndown Tab</t>
  </si>
  <si>
    <t>1. Set 'Sprint Length' and 'Total Committed' (in Story Points or hours -- pick one unit and use it consistently across all trackers).</t>
  </si>
  <si>
    <t>2. Fill in the Date column for each Sprint day.</t>
  </si>
  <si>
    <t>3. At the end of each day, enter the team's total remaining work into that day's 'Actual Remaining' cell.</t>
  </si>
  <si>
    <t>4. The Ideal line is calculated automatically. If Actual trends above Ideal, the team is behind pace -- use this to prompt conversation at the Daily Scrum, not as a performance metric.</t>
  </si>
  <si>
    <t>Using the Release Burnup Tab</t>
  </si>
  <si>
    <t>1. At the start of the release, record Sprint 0 as the baseline: Total Scope = everything committed at kickoff, Completed = 0.</t>
  </si>
  <si>
    <t>2. At the end of each Sprint, add a row: update Total Scope only if items were added or removed from the release, and update Completed with cumulative finished Story Points.</t>
  </si>
  <si>
    <t>3. Use the Notes column to flag WHY scope changed (e.g., 'Epic X added per stakeholder request') -- the chart shows THAT it changed, the notes explain why.</t>
  </si>
  <si>
    <t>4. The release is complete when the Completed line meets the Total Scope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</si>
</sst>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1"/>
    </font>
    <font>
      <b/>
      <sz val="12"/>
      <color rgb="FF44546A"/>
      <name val="Calibri"/>
      <charset val="1"/>
    </font>
    <font>
      <b/>
      <sz val="20"/>
      <color rgb="FF1F3864"/>
      <name val="Calibri"/>
      <charset val="1"/>
    </font>
    <font>
      <i/>
      <sz val="13"/>
      <color rgb="FF808080"/>
      <name val="Calibri"/>
      <charset val="1"/>
    </font>
    <font>
      <i/>
      <sz val="10"/>
      <color rgb="FF44546A"/>
      <name val="Calibri"/>
      <charset val="1"/>
    </font>
    <font>
      <b/>
      <sz val="10"/>
      <color rgb="FF1F3864"/>
      <name val="Calibri"/>
      <charset val="1"/>
    </font>
    <font>
      <i/>
      <sz val="10"/>
      <color rgb="FF808080"/>
      <name val="Calibri"/>
      <charset val="1"/>
    </font>
    <font>
      <sz val="10"/>
      <color rgb="FF808080"/>
      <name val="Calibri"/>
      <charset val="1"/>
    </font>
    <font>
      <u/>
      <sz val="9"/>
      <color rgb="FF1F3864"/>
      <name val="Calibri"/>
      <charset val="1"/>
    </font>
    <font>
      <b/>
      <sz val="13"/>
      <color rgb="FF1F3864"/>
      <name val="Calibri"/>
      <charset val="1"/>
    </font>
    <font>
      <b/>
      <sz val="11"/>
      <color rgb="FF1F3864"/>
      <name val="Calibri"/>
      <charset val="1"/>
    </font>
    <font>
      <sz val="10"/>
      <color rgb="FF44546A"/>
      <name val="Calibri"/>
      <charset val="1"/>
    </font>
  </fonts>
  <fills count="3">
    <fill>
      <patternFill patternType="none"/>
    </fill>
    <fill>
      <patternFill patternType="gray125"/>
    </fill>
    <fill>
      <patternFill patternType="solid">
        <fgColor rgb="FFD9E2F3"/>
        <bgColor rgb="FFD9D9D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8">
    <xf numFmtId="0" fontId="0" fillId="0" borderId="0" xfId="0"/>
    <xf numFmtId="0" fontId="11" fillId="0" borderId="0" xfId="0" applyFont="1" applyAlignment="1">
      <alignment vertical="top" wrapText="1"/>
    </xf>
    <xf numFmtId="0" fontId="10" fillId="0" borderId="0" xfId="0" applyFont="1"/>
    <xf numFmtId="0" fontId="9" fillId="0" borderId="0" xfId="0" applyFont="1"/>
    <xf numFmtId="0" fontId="8" fillId="0" borderId="0" xfId="0" applyFont="1" applyAlignment="1">
      <alignment horizontal="center"/>
    </xf>
    <xf numFmtId="0" fontId="4" fillId="0" borderId="0" xfId="0" applyFont="1" applyAlignment="1">
      <alignment vertical="top" wrapText="1"/>
    </xf>
    <xf numFmtId="0" fontId="3" fillId="0" borderId="0" xfId="0" applyFont="1"/>
    <xf numFmtId="0" fontId="2" fillId="0" borderId="0" xfId="0" applyFont="1"/>
    <xf numFmtId="0" fontId="1" fillId="0" borderId="0" xfId="0" applyFont="1"/>
    <xf numFmtId="0" fontId="0" fillId="0" borderId="1" xfId="0" applyBorder="1"/>
    <xf numFmtId="0" fontId="5" fillId="0" borderId="0" xfId="0" applyFont="1"/>
    <xf numFmtId="0" fontId="6" fillId="0" borderId="2" xfId="0" applyFont="1" applyBorder="1"/>
    <xf numFmtId="0" fontId="5" fillId="2" borderId="2" xfId="0" applyFont="1" applyFill="1" applyBorder="1" applyAlignment="1">
      <alignment horizontal="center" vertical="center"/>
    </xf>
    <xf numFmtId="0" fontId="7" fillId="0" borderId="2" xfId="0" applyFont="1" applyBorder="1"/>
    <xf numFmtId="164" fontId="5" fillId="0" borderId="2" xfId="0" applyNumberFormat="1" applyFont="1" applyBorder="1"/>
    <xf numFmtId="0" fontId="5" fillId="0" borderId="2" xfId="0" applyFont="1"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D4AF37"/>
      <rgbColor rgb="FFFF6600"/>
      <rgbColor rgb="FF44546A"/>
      <rgbColor rgb="FF878787"/>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rot="0"/>
          <a:lstStyle/>
          <a:p>
            <a:pPr>
              <a:defRPr sz="1800" b="1" strike="noStrike" spc="-1">
                <a:solidFill>
                  <a:srgbClr val="000000"/>
                </a:solidFill>
                <a:latin typeface="Calibri"/>
              </a:defRPr>
            </a:pPr>
            <a:r>
              <a:rPr lang="es-MX" sz="1800" b="1" strike="noStrike" spc="-1">
                <a:solidFill>
                  <a:srgbClr val="000000"/>
                </a:solidFill>
                <a:latin typeface="Calibri"/>
              </a:rPr>
              <a:t>Sprint Burndown</a:t>
            </a:r>
          </a:p>
        </c:rich>
      </c:tx>
      <c:overlay val="0"/>
      <c:spPr>
        <a:noFill/>
        <a:ln w="0">
          <a:noFill/>
        </a:ln>
      </c:spPr>
    </c:title>
    <c:autoTitleDeleted val="0"/>
    <c:plotArea>
      <c:layout/>
      <c:lineChart>
        <c:grouping val="standard"/>
        <c:varyColors val="0"/>
        <c:ser>
          <c:idx val="0"/>
          <c:order val="0"/>
          <c:tx>
            <c:strRef>
              <c:f>'Sprint Burndown'!$C$12</c:f>
              <c:strCache>
                <c:ptCount val="1"/>
                <c:pt idx="0">
                  <c:v>Ideal Remaining</c:v>
                </c:pt>
              </c:strCache>
            </c:strRef>
          </c:tx>
          <c:spPr>
            <a:ln w="28440">
              <a:solidFill>
                <a:srgbClr val="1F3864"/>
              </a:solidFill>
              <a:prstDash val="dash"/>
              <a:round/>
            </a:ln>
          </c:spPr>
          <c:marker>
            <c:symbol val="none"/>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'Sprint Burndown'!$A$13:$A$23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'Sprint Burndown'!$C$13:$C$23</c:f>
              <c:numCache>
                <c:formatCode>0.0</c:formatCode>
                <c:ptCount val="11"/>
                <c:pt idx="0">
                  <c:v>40</c:v>
                </c:pt>
                <c:pt idx="1">
                  <c:v>36</c:v>
                </c:pt>
                <c:pt idx="2">
                  <c:v>32</c:v>
                </c:pt>
                <c:pt idx="3">
                  <c:v>28</c:v>
                </c:pt>
                <c:pt idx="4">
                  <c:v>24</c:v>
                </c:pt>
                <c:pt idx="5">
                  <c:v>20</c:v>
                </c:pt>
                <c:pt idx="6">
                  <c:v>16</c:v>
                </c:pt>
                <c:pt idx="7">
                  <c:v>12.000000000000002</c:v>
                </c:pt>
                <c:pt idx="8">
                  <c:v>7.9999999999999982</c:v>
                </c:pt>
                <c:pt idx="9">
                  <c:v>3.9999999999999991</c:v>
                </c:pt>
                <c:pt idx="10">
                  <c:v>0</c:v>
                </c:pt>
              </c:numCache>
            </c:numRef>
          </c:val>
          <c:smooth val="1"/>
          <c:extLst>
            <c:ext xmlns:c16="http://schemas.microsoft.com/office/drawing/2014/chart" uri="{C3380CC4-5D6E-409C-BE32-E72D297353CC}">
              <c16:uniqueId val="{00000000-5662-4A41-B99B-1AC0279A5526}"/>
            </c:ext>
          </c:extLst>
        </c:ser>
        <c:ser>
          <c:idx val="1"/>
          <c:order val="1"/>
          <c:tx>
            <c:strRef>
              <c:f>'Sprint Burndown'!$D$12</c:f>
              <c:strCache>
                <c:ptCount val="1"/>
                <c:pt idx="0">
                  <c:v>Actual Remaining</c:v>
                </c:pt>
              </c:strCache>
            </c:strRef>
          </c:tx>
          <c:spPr>
            <a:ln w="20160">
              <a:solidFill>
                <a:srgbClr val="D4AF37"/>
              </a:solidFill>
              <a:round/>
            </a:ln>
          </c:spPr>
          <c:marker>
            <c:symbol val="circle"/>
            <c:size val="6"/>
            <c:spPr>
              <a:solidFill>
                <a:srgbClr val="D4AF37"/>
              </a:solidFill>
            </c:spPr>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'Sprint Burndown'!$A$13:$A$23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'Sprint Burndown'!$D$13:$D$23</c:f>
              <c:numCache>
                <c:formatCode>General</c:formatCode>
                <c:ptCount val="11"/>
                <c:pt idx="0">
                  <c:v>40</c:v>
                </c:pt>
              </c:numCache>
            </c:numRef>
          </c:val>
          <c:smooth val="1"/>
          <c:extLst>
            <c:ext xmlns:c16="http://schemas.microsoft.com/office/drawing/2014/chart" uri="{C3380CC4-5D6E-409C-BE32-E72D297353CC}">
              <c16:uniqueId val="{00000001-5662-4A41-B99B-1AC0279A5526}"/>
            </c:ext>
          </c:extLst>
        </c:ser>
        <c:dLbls>
          <c:showLegendKey val="0"/>
          <c:showVal val="0"/>
          <c:showCatName val="0"/>
          <c:showSerName val="0"/>
          <c:showPercent val="0"/>
          <c:showBubbleSize val="0"/>
        </c:dLbls>
        <c:hiLowLines>
          <c:spPr>
            <a:ln w="0">
              <a:noFill/>
            </a:ln>
          </c:spPr>
        </c:hiLowLines>
        <c:smooth val="0"/>
        <c:axId val="95639277"/>
        <c:axId val="8636872"/>
      </c:lineChart>
      <c:catAx>
        <c:axId val="95639277"/>
        <c:scaling>
          <c:orientation val="minMax"/>
        </c:scaling>
        <c:delete val="0"/>
        <c:axPos val="b"/>
        <c:title>
          <c:tx>
            <c:rich>
              <a:bodyPr rot="0"/>
              <a:lstStyle/>
              <a:p>
                <a:pPr>
                  <a:defRPr sz="1000" b="1" strike="noStrike" spc="-1">
                    <a:solidFill>
                      <a:srgbClr val="000000"/>
                    </a:solidFill>
                    <a:latin typeface="Calibri"/>
                  </a:defRPr>
                </a:pPr>
                <a:r>
                  <a:rPr lang="es-MX" sz="1000" b="1" strike="noStrike" spc="-1">
                    <a:solidFill>
                      <a:srgbClr val="000000"/>
                    </a:solidFill>
                    <a:latin typeface="Calibri"/>
                  </a:rPr>
                  <a:t>Sprint Day</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8636872"/>
        <c:crosses val="autoZero"/>
        <c:auto val="1"/>
        <c:lblAlgn val="ctr"/>
        <c:lblOffset val="100"/>
        <c:noMultiLvlLbl val="0"/>
      </c:catAx>
      <c:valAx>
        <c:axId val="8636872"/>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s-MX" sz="1000" b="1" strike="noStrike" spc="-1">
                    <a:solidFill>
                      <a:srgbClr val="000000"/>
                    </a:solidFill>
                    <a:latin typeface="Calibri"/>
                  </a:rPr>
                  <a:t>Remaining (points/hrs)</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95639277"/>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s-MX"/>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rot="0"/>
          <a:lstStyle/>
          <a:p>
            <a:pPr>
              <a:defRPr sz="1800" b="1" strike="noStrike" spc="-1">
                <a:solidFill>
                  <a:srgbClr val="000000"/>
                </a:solidFill>
                <a:latin typeface="Calibri"/>
              </a:defRPr>
            </a:pPr>
            <a:r>
              <a:rPr lang="es-MX" sz="1800" b="1" strike="noStrike" spc="-1">
                <a:solidFill>
                  <a:srgbClr val="000000"/>
                </a:solidFill>
                <a:latin typeface="Calibri"/>
              </a:rPr>
              <a:t>Release Burnup</a:t>
            </a:r>
          </a:p>
        </c:rich>
      </c:tx>
      <c:overlay val="0"/>
      <c:spPr>
        <a:noFill/>
        <a:ln w="0">
          <a:noFill/>
        </a:ln>
      </c:spPr>
    </c:title>
    <c:autoTitleDeleted val="0"/>
    <c:plotArea>
      <c:layout/>
      <c:lineChart>
        <c:grouping val="standard"/>
        <c:varyColors val="0"/>
        <c:ser>
          <c:idx val="0"/>
          <c:order val="0"/>
          <c:tx>
            <c:strRef>
              <c:f>'Release Burnup'!$C$9</c:f>
              <c:strCache>
                <c:ptCount val="1"/>
                <c:pt idx="0">
                  <c:v>Total Scope
(Story Points)</c:v>
                </c:pt>
              </c:strCache>
            </c:strRef>
          </c:tx>
          <c:spPr>
            <a:ln w="28440">
              <a:solidFill>
                <a:srgbClr val="808080"/>
              </a:solidFill>
              <a:prstDash val="dash"/>
              <a:round/>
            </a:ln>
          </c:spPr>
          <c:marker>
            <c:symbol val="diamond"/>
            <c:size val="6"/>
            <c:spPr>
              <a:solidFill>
                <a:srgbClr val="808080"/>
              </a:solidFill>
            </c:spPr>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'Release Burnup'!$A$10:$A$17</c:f>
              <c:numCache>
                <c:formatCode>General</c:formatCode>
                <c:ptCount val="8"/>
                <c:pt idx="0">
                  <c:v>0</c:v>
                </c:pt>
                <c:pt idx="1">
                  <c:v>1</c:v>
                </c:pt>
                <c:pt idx="2">
                  <c:v>2</c:v>
                </c:pt>
                <c:pt idx="3">
                  <c:v>3</c:v>
                </c:pt>
                <c:pt idx="4">
                  <c:v>4</c:v>
                </c:pt>
                <c:pt idx="5">
                  <c:v>5</c:v>
                </c:pt>
                <c:pt idx="6">
                  <c:v>6</c:v>
                </c:pt>
                <c:pt idx="7">
                  <c:v>7</c:v>
                </c:pt>
              </c:numCache>
            </c:numRef>
          </c:cat>
          <c:val>
            <c:numRef>
              <c:f>'Release Burnup'!$C$10:$C$17</c:f>
              <c:numCache>
                <c:formatCode>General</c:formatCode>
                <c:ptCount val="8"/>
                <c:pt idx="0">
                  <c:v>80</c:v>
                </c:pt>
                <c:pt idx="1">
                  <c:v>80</c:v>
                </c:pt>
                <c:pt idx="2">
                  <c:v>80</c:v>
                </c:pt>
                <c:pt idx="3">
                  <c:v>95</c:v>
                </c:pt>
                <c:pt idx="4">
                  <c:v>95</c:v>
                </c:pt>
                <c:pt idx="5">
                  <c:v>95</c:v>
                </c:pt>
                <c:pt idx="6">
                  <c:v>95</c:v>
                </c:pt>
                <c:pt idx="7">
                  <c:v>95</c:v>
                </c:pt>
              </c:numCache>
            </c:numRef>
          </c:val>
          <c:smooth val="1"/>
          <c:extLst>
            <c:ext xmlns:c16="http://schemas.microsoft.com/office/drawing/2014/chart" uri="{C3380CC4-5D6E-409C-BE32-E72D297353CC}">
              <c16:uniqueId val="{00000000-6B0E-4C5D-9408-1FF8B06CF214}"/>
            </c:ext>
          </c:extLst>
        </c:ser>
        <c:ser>
          <c:idx val="1"/>
          <c:order val="1"/>
          <c:tx>
            <c:strRef>
              <c:f>'Release Burnup'!$D$9</c:f>
              <c:strCache>
                <c:ptCount val="1"/>
                <c:pt idx="0">
                  <c:v>Completed
(Story Points)</c:v>
                </c:pt>
              </c:strCache>
            </c:strRef>
          </c:tx>
          <c:spPr>
            <a:ln w="20160">
              <a:solidFill>
                <a:srgbClr val="1F3864"/>
              </a:solidFill>
              <a:round/>
            </a:ln>
          </c:spPr>
          <c:marker>
            <c:symbol val="circle"/>
            <c:size val="6"/>
            <c:spPr>
              <a:solidFill>
                <a:srgbClr val="1F3864"/>
              </a:solidFill>
            </c:spPr>
          </c:marker>
          <c:dLbls>
            <c:spPr>
              <a:noFill/>
              <a:ln>
                <a:noFill/>
              </a:ln>
              <a:effectLst/>
            </c:spPr>
            <c:txPr>
              <a:bodyPr wrap="none"/>
              <a:lstStyle/>
              <a:p>
                <a:pPr>
                  <a:defRPr sz="1000" b="0" strike="noStrike" spc="-1">
                    <a:latin typeface="Arial"/>
                  </a:defRPr>
                </a:pPr>
                <a:endParaRPr lang="es-MX"/>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'Release Burnup'!$A$10:$A$17</c:f>
              <c:numCache>
                <c:formatCode>General</c:formatCode>
                <c:ptCount val="8"/>
                <c:pt idx="0">
                  <c:v>0</c:v>
                </c:pt>
                <c:pt idx="1">
                  <c:v>1</c:v>
                </c:pt>
                <c:pt idx="2">
                  <c:v>2</c:v>
                </c:pt>
                <c:pt idx="3">
                  <c:v>3</c:v>
                </c:pt>
                <c:pt idx="4">
                  <c:v>4</c:v>
                </c:pt>
                <c:pt idx="5">
                  <c:v>5</c:v>
                </c:pt>
                <c:pt idx="6">
                  <c:v>6</c:v>
                </c:pt>
                <c:pt idx="7">
                  <c:v>7</c:v>
                </c:pt>
              </c:numCache>
            </c:numRef>
          </c:cat>
          <c:val>
            <c:numRef>
              <c:f>'Release Burnup'!$D$10:$D$17</c:f>
              <c:numCache>
                <c:formatCode>General</c:formatCode>
                <c:ptCount val="8"/>
                <c:pt idx="0">
                  <c:v>0</c:v>
                </c:pt>
                <c:pt idx="1">
                  <c:v>18</c:v>
                </c:pt>
                <c:pt idx="2">
                  <c:v>34</c:v>
                </c:pt>
                <c:pt idx="3">
                  <c:v>34</c:v>
                </c:pt>
                <c:pt idx="4">
                  <c:v>50</c:v>
                </c:pt>
                <c:pt idx="5">
                  <c:v>68</c:v>
                </c:pt>
                <c:pt idx="6">
                  <c:v>82</c:v>
                </c:pt>
                <c:pt idx="7">
                  <c:v>95</c:v>
                </c:pt>
              </c:numCache>
            </c:numRef>
          </c:val>
          <c:smooth val="1"/>
          <c:extLst>
            <c:ext xmlns:c16="http://schemas.microsoft.com/office/drawing/2014/chart" uri="{C3380CC4-5D6E-409C-BE32-E72D297353CC}">
              <c16:uniqueId val="{00000001-6B0E-4C5D-9408-1FF8B06CF214}"/>
            </c:ext>
          </c:extLst>
        </c:ser>
        <c:dLbls>
          <c:showLegendKey val="0"/>
          <c:showVal val="0"/>
          <c:showCatName val="0"/>
          <c:showSerName val="0"/>
          <c:showPercent val="0"/>
          <c:showBubbleSize val="0"/>
        </c:dLbls>
        <c:hiLowLines>
          <c:spPr>
            <a:ln w="0">
              <a:noFill/>
            </a:ln>
          </c:spPr>
        </c:hiLowLines>
        <c:marker val="1"/>
        <c:smooth val="0"/>
        <c:axId val="4376572"/>
        <c:axId val="18615460"/>
      </c:lineChart>
      <c:catAx>
        <c:axId val="4376572"/>
        <c:scaling>
          <c:orientation val="minMax"/>
        </c:scaling>
        <c:delete val="0"/>
        <c:axPos val="b"/>
        <c:title>
          <c:tx>
            <c:rich>
              <a:bodyPr rot="0"/>
              <a:lstStyle/>
              <a:p>
                <a:pPr>
                  <a:defRPr sz="1000" b="1" strike="noStrike" spc="-1">
                    <a:solidFill>
                      <a:srgbClr val="000000"/>
                    </a:solidFill>
                    <a:latin typeface="Calibri"/>
                  </a:defRPr>
                </a:pPr>
                <a:r>
                  <a:rPr lang="es-MX" sz="1000" b="1" strike="noStrike" spc="-1">
                    <a:solidFill>
                      <a:srgbClr val="000000"/>
                    </a:solidFill>
                    <a:latin typeface="Calibri"/>
                  </a:rPr>
                  <a:t>Sprint</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18615460"/>
        <c:crosses val="autoZero"/>
        <c:auto val="1"/>
        <c:lblAlgn val="ctr"/>
        <c:lblOffset val="100"/>
        <c:noMultiLvlLbl val="0"/>
      </c:catAx>
      <c:valAx>
        <c:axId val="18615460"/>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s-MX" sz="1000" b="1" strike="noStrike" spc="-1">
                    <a:solidFill>
                      <a:srgbClr val="000000"/>
                    </a:solidFill>
                    <a:latin typeface="Calibri"/>
                  </a:rPr>
                  <a:t>Story Points</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MX"/>
          </a:p>
        </c:txPr>
        <c:crossAx val="4376572"/>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s-MX"/>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10</xdr:row>
      <xdr:rowOff>175680</xdr:rowOff>
    </xdr:from>
    <xdr:to>
      <xdr:col>15</xdr:col>
      <xdr:colOff>364320</xdr:colOff>
      <xdr:row>29</xdr:row>
      <xdr:rowOff>155880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0</xdr:colOff>
      <xdr:row>0</xdr:row>
      <xdr:rowOff>0</xdr:rowOff>
    </xdr:from>
    <xdr:to>
      <xdr:col>7</xdr:col>
      <xdr:colOff>54720</xdr:colOff>
      <xdr:row>2</xdr:row>
      <xdr:rowOff>94680</xdr:rowOff>
    </xdr:to>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502920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7</xdr:row>
      <xdr:rowOff>176040</xdr:rowOff>
    </xdr:from>
    <xdr:to>
      <xdr:col>16</xdr:col>
      <xdr:colOff>473040</xdr:colOff>
      <xdr:row>26</xdr:row>
      <xdr:rowOff>49320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0</xdr:colOff>
      <xdr:row>0</xdr:row>
      <xdr:rowOff>0</xdr:rowOff>
    </xdr:from>
    <xdr:to>
      <xdr:col>7</xdr:col>
      <xdr:colOff>55080</xdr:colOff>
      <xdr:row>2</xdr:row>
      <xdr:rowOff>94680</xdr:rowOff>
    </xdr:to>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6039000" y="0"/>
          <a:ext cx="666360" cy="6663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4" name="Image 1" descr="Picture">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Normal="100" workbookViewId="0">
      <selection sqref="A1:F1"/>
    </sheetView>
  </sheetViews>
  <sheetFormatPr defaultColWidth="8.6640625" defaultRowHeight="14.4" x14ac:dyDescent="0.3"/>
  <cols>
    <col min="1" max="1" width="8" customWidth="1"/>
    <col min="2" max="2" width="14" customWidth="1"/>
    <col min="3" max="4" width="16" customWidth="1"/>
  </cols>
  <sheetData>
    <row r="1" spans="1:7" ht="15.6" x14ac:dyDescent="0.3">
      <c r="A1" s="8" t="s">
        <v>0</v>
      </c>
      <c r="B1" s="8"/>
      <c r="C1" s="8"/>
      <c r="D1" s="8"/>
      <c r="E1" s="8"/>
      <c r="F1" s="8"/>
    </row>
    <row r="2" spans="1:7" ht="30" customHeight="1" x14ac:dyDescent="0.5">
      <c r="A2" s="7" t="s">
        <v>1</v>
      </c>
      <c r="B2" s="7"/>
      <c r="C2" s="7"/>
      <c r="D2" s="7"/>
      <c r="E2" s="7"/>
      <c r="F2" s="7"/>
    </row>
    <row r="3" spans="1:7" ht="17.399999999999999" x14ac:dyDescent="0.35">
      <c r="A3" s="6" t="s">
        <v>2</v>
      </c>
      <c r="B3" s="6"/>
      <c r="C3" s="6"/>
      <c r="D3" s="6"/>
      <c r="E3" s="6"/>
      <c r="F3" s="6"/>
    </row>
    <row r="4" spans="1:7" ht="3.75" customHeight="1" x14ac:dyDescent="0.3">
      <c r="A4" s="9"/>
      <c r="B4" s="9"/>
      <c r="C4" s="9"/>
      <c r="D4" s="9"/>
      <c r="E4" s="9"/>
      <c r="F4" s="9"/>
      <c r="G4" s="9"/>
    </row>
    <row r="6" spans="1:7" ht="15" customHeight="1" x14ac:dyDescent="0.3">
      <c r="A6" s="5" t="s">
        <v>3</v>
      </c>
      <c r="B6" s="5"/>
      <c r="C6" s="5"/>
      <c r="D6" s="5"/>
      <c r="E6" s="5"/>
      <c r="F6" s="5"/>
    </row>
    <row r="7" spans="1:7" x14ac:dyDescent="0.3">
      <c r="A7" s="5"/>
      <c r="B7" s="5"/>
      <c r="C7" s="5"/>
      <c r="D7" s="5"/>
      <c r="E7" s="5"/>
      <c r="F7" s="5"/>
    </row>
    <row r="9" spans="1:7" x14ac:dyDescent="0.3">
      <c r="A9" s="10" t="s">
        <v>4</v>
      </c>
      <c r="C9" s="11">
        <v>10</v>
      </c>
    </row>
    <row r="10" spans="1:7" x14ac:dyDescent="0.3">
      <c r="A10" s="10" t="s">
        <v>5</v>
      </c>
      <c r="C10" s="11">
        <v>40</v>
      </c>
    </row>
    <row r="12" spans="1:7" x14ac:dyDescent="0.3">
      <c r="A12" s="12" t="s">
        <v>6</v>
      </c>
      <c r="B12" s="12" t="s">
        <v>7</v>
      </c>
      <c r="C12" s="12" t="s">
        <v>8</v>
      </c>
      <c r="D12" s="12" t="s">
        <v>9</v>
      </c>
    </row>
    <row r="13" spans="1:7" x14ac:dyDescent="0.3">
      <c r="A13" s="13">
        <v>0</v>
      </c>
      <c r="B13" s="11" t="s">
        <v>10</v>
      </c>
      <c r="C13" s="14">
        <f t="shared" ref="C13:C23" si="0">IF($C$9=0,0,$C$10*(1-A13/$C$9))</f>
        <v>40</v>
      </c>
      <c r="D13" s="15">
        <f>$C$10</f>
        <v>40</v>
      </c>
    </row>
    <row r="14" spans="1:7" x14ac:dyDescent="0.3">
      <c r="A14" s="13">
        <v>1</v>
      </c>
      <c r="B14" s="11" t="s">
        <v>11</v>
      </c>
      <c r="C14" s="14">
        <f t="shared" si="0"/>
        <v>36</v>
      </c>
      <c r="D14" s="11"/>
    </row>
    <row r="15" spans="1:7" x14ac:dyDescent="0.3">
      <c r="A15" s="13">
        <v>2</v>
      </c>
      <c r="B15" s="11" t="s">
        <v>12</v>
      </c>
      <c r="C15" s="14">
        <f t="shared" si="0"/>
        <v>32</v>
      </c>
      <c r="D15" s="11"/>
    </row>
    <row r="16" spans="1:7" x14ac:dyDescent="0.3">
      <c r="A16" s="13">
        <v>3</v>
      </c>
      <c r="B16" s="11" t="s">
        <v>13</v>
      </c>
      <c r="C16" s="14">
        <f t="shared" si="0"/>
        <v>28</v>
      </c>
      <c r="D16" s="11"/>
    </row>
    <row r="17" spans="1:4" x14ac:dyDescent="0.3">
      <c r="A17" s="13">
        <v>4</v>
      </c>
      <c r="B17" s="11" t="s">
        <v>14</v>
      </c>
      <c r="C17" s="14">
        <f t="shared" si="0"/>
        <v>24</v>
      </c>
      <c r="D17" s="11"/>
    </row>
    <row r="18" spans="1:4" x14ac:dyDescent="0.3">
      <c r="A18" s="13">
        <v>5</v>
      </c>
      <c r="B18" s="11" t="s">
        <v>15</v>
      </c>
      <c r="C18" s="14">
        <f t="shared" si="0"/>
        <v>20</v>
      </c>
      <c r="D18" s="11"/>
    </row>
    <row r="19" spans="1:4" x14ac:dyDescent="0.3">
      <c r="A19" s="13">
        <v>6</v>
      </c>
      <c r="B19" s="11" t="s">
        <v>16</v>
      </c>
      <c r="C19" s="14">
        <f t="shared" si="0"/>
        <v>16</v>
      </c>
      <c r="D19" s="11"/>
    </row>
    <row r="20" spans="1:4" x14ac:dyDescent="0.3">
      <c r="A20" s="13">
        <v>7</v>
      </c>
      <c r="B20" s="11" t="s">
        <v>17</v>
      </c>
      <c r="C20" s="14">
        <f t="shared" si="0"/>
        <v>12.000000000000002</v>
      </c>
      <c r="D20" s="11"/>
    </row>
    <row r="21" spans="1:4" x14ac:dyDescent="0.3">
      <c r="A21" s="13">
        <v>8</v>
      </c>
      <c r="B21" s="11" t="s">
        <v>18</v>
      </c>
      <c r="C21" s="14">
        <f t="shared" si="0"/>
        <v>7.9999999999999982</v>
      </c>
      <c r="D21" s="11"/>
    </row>
    <row r="22" spans="1:4" x14ac:dyDescent="0.3">
      <c r="A22" s="13">
        <v>9</v>
      </c>
      <c r="B22" s="11" t="s">
        <v>19</v>
      </c>
      <c r="C22" s="14">
        <f t="shared" si="0"/>
        <v>3.9999999999999991</v>
      </c>
      <c r="D22" s="11"/>
    </row>
    <row r="23" spans="1:4" x14ac:dyDescent="0.3">
      <c r="A23" s="13">
        <v>10</v>
      </c>
      <c r="B23" s="11" t="s">
        <v>20</v>
      </c>
      <c r="C23" s="14">
        <f t="shared" si="0"/>
        <v>0</v>
      </c>
      <c r="D23" s="11"/>
    </row>
    <row r="44" spans="1:6" x14ac:dyDescent="0.3">
      <c r="A44" s="4" t="s">
        <v>21</v>
      </c>
      <c r="B44" s="4"/>
      <c r="C44" s="4"/>
      <c r="D44" s="4"/>
      <c r="E44" s="4"/>
      <c r="F44" s="4"/>
    </row>
  </sheetData>
  <mergeCells count="5">
    <mergeCell ref="A1:F1"/>
    <mergeCell ref="A2:F2"/>
    <mergeCell ref="A3:F3"/>
    <mergeCell ref="A6:F7"/>
    <mergeCell ref="A44:F44"/>
  </mergeCells>
  <hyperlinks>
    <hyperlink ref="A44" r:id="rId1" xr:uid="{00000000-0004-0000-0000-000000000000}"/>
  </hyperlinks>
  <pageMargins left="0.75" right="0.75" top="1" bottom="1"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0"/>
  <sheetViews>
    <sheetView zoomScaleNormal="100" workbookViewId="0">
      <selection sqref="A1:F1"/>
    </sheetView>
  </sheetViews>
  <sheetFormatPr defaultColWidth="8.6640625" defaultRowHeight="14.4" x14ac:dyDescent="0.3"/>
  <cols>
    <col min="1" max="1" width="9" customWidth="1"/>
    <col min="2" max="2" width="14" customWidth="1"/>
    <col min="3" max="4" width="15" customWidth="1"/>
    <col min="5" max="5" width="24" customWidth="1"/>
  </cols>
  <sheetData>
    <row r="1" spans="1:7" ht="15.6" x14ac:dyDescent="0.3">
      <c r="A1" s="8" t="s">
        <v>0</v>
      </c>
      <c r="B1" s="8"/>
      <c r="C1" s="8"/>
      <c r="D1" s="8"/>
      <c r="E1" s="8"/>
      <c r="F1" s="8"/>
    </row>
    <row r="2" spans="1:7" ht="30" customHeight="1" x14ac:dyDescent="0.5">
      <c r="A2" s="7" t="s">
        <v>22</v>
      </c>
      <c r="B2" s="7"/>
      <c r="C2" s="7"/>
      <c r="D2" s="7"/>
      <c r="E2" s="7"/>
      <c r="F2" s="7"/>
    </row>
    <row r="3" spans="1:7" ht="17.399999999999999" x14ac:dyDescent="0.35">
      <c r="A3" s="6" t="s">
        <v>23</v>
      </c>
      <c r="B3" s="6"/>
      <c r="C3" s="6"/>
      <c r="D3" s="6"/>
      <c r="E3" s="6"/>
      <c r="F3" s="6"/>
    </row>
    <row r="4" spans="1:7" ht="3.75" customHeight="1" x14ac:dyDescent="0.3">
      <c r="A4" s="9"/>
      <c r="B4" s="9"/>
      <c r="C4" s="9"/>
      <c r="D4" s="9"/>
      <c r="E4" s="9"/>
      <c r="F4" s="9"/>
      <c r="G4" s="9"/>
    </row>
    <row r="6" spans="1:7" ht="15" customHeight="1" x14ac:dyDescent="0.3">
      <c r="A6" s="5" t="s">
        <v>24</v>
      </c>
      <c r="B6" s="5"/>
      <c r="C6" s="5"/>
      <c r="D6" s="5"/>
      <c r="E6" s="5"/>
      <c r="F6" s="5"/>
    </row>
    <row r="7" spans="1:7" x14ac:dyDescent="0.3">
      <c r="A7" s="5"/>
      <c r="B7" s="5"/>
      <c r="C7" s="5"/>
      <c r="D7" s="5"/>
      <c r="E7" s="5"/>
      <c r="F7" s="5"/>
    </row>
    <row r="9" spans="1:7" ht="27.75" customHeight="1" x14ac:dyDescent="0.3">
      <c r="A9" s="16" t="s">
        <v>25</v>
      </c>
      <c r="B9" s="16" t="s">
        <v>7</v>
      </c>
      <c r="C9" s="16" t="s">
        <v>26</v>
      </c>
      <c r="D9" s="16" t="s">
        <v>27</v>
      </c>
      <c r="E9" s="16" t="s">
        <v>28</v>
      </c>
    </row>
    <row r="10" spans="1:7" ht="18" customHeight="1" x14ac:dyDescent="0.3">
      <c r="A10" s="17">
        <v>0</v>
      </c>
      <c r="B10" s="17" t="s">
        <v>29</v>
      </c>
      <c r="C10" s="17">
        <v>80</v>
      </c>
      <c r="D10" s="17">
        <v>0</v>
      </c>
      <c r="E10" s="17" t="s">
        <v>30</v>
      </c>
    </row>
    <row r="11" spans="1:7" ht="18" customHeight="1" x14ac:dyDescent="0.3">
      <c r="A11" s="17">
        <v>1</v>
      </c>
      <c r="B11" s="17" t="s">
        <v>31</v>
      </c>
      <c r="C11" s="17">
        <v>80</v>
      </c>
      <c r="D11" s="17">
        <v>18</v>
      </c>
      <c r="E11" s="17"/>
    </row>
    <row r="12" spans="1:7" ht="18" customHeight="1" x14ac:dyDescent="0.3">
      <c r="A12" s="17">
        <v>2</v>
      </c>
      <c r="B12" s="17" t="s">
        <v>32</v>
      </c>
      <c r="C12" s="17">
        <v>80</v>
      </c>
      <c r="D12" s="17">
        <v>34</v>
      </c>
      <c r="E12" s="17"/>
    </row>
    <row r="13" spans="1:7" ht="18" customHeight="1" x14ac:dyDescent="0.3">
      <c r="A13" s="17">
        <v>3</v>
      </c>
      <c r="B13" s="17" t="s">
        <v>33</v>
      </c>
      <c r="C13" s="17">
        <v>95</v>
      </c>
      <c r="D13" s="17">
        <v>34</v>
      </c>
      <c r="E13" s="17" t="s">
        <v>34</v>
      </c>
    </row>
    <row r="14" spans="1:7" ht="18" customHeight="1" x14ac:dyDescent="0.3">
      <c r="A14" s="17">
        <v>4</v>
      </c>
      <c r="B14" s="17" t="s">
        <v>35</v>
      </c>
      <c r="C14" s="17">
        <v>95</v>
      </c>
      <c r="D14" s="17">
        <v>50</v>
      </c>
      <c r="E14" s="17"/>
    </row>
    <row r="15" spans="1:7" ht="18" customHeight="1" x14ac:dyDescent="0.3">
      <c r="A15" s="17">
        <v>5</v>
      </c>
      <c r="B15" s="17" t="s">
        <v>36</v>
      </c>
      <c r="C15" s="17">
        <v>95</v>
      </c>
      <c r="D15" s="17">
        <v>68</v>
      </c>
      <c r="E15" s="17"/>
    </row>
    <row r="16" spans="1:7" ht="18" customHeight="1" x14ac:dyDescent="0.3">
      <c r="A16" s="17">
        <v>6</v>
      </c>
      <c r="B16" s="17" t="s">
        <v>37</v>
      </c>
      <c r="C16" s="17">
        <v>95</v>
      </c>
      <c r="D16" s="17">
        <v>82</v>
      </c>
      <c r="E16" s="17"/>
    </row>
    <row r="17" spans="1:5" ht="18" customHeight="1" x14ac:dyDescent="0.3">
      <c r="A17" s="17">
        <v>7</v>
      </c>
      <c r="B17" s="17" t="s">
        <v>38</v>
      </c>
      <c r="C17" s="17">
        <v>95</v>
      </c>
      <c r="D17" s="17">
        <v>95</v>
      </c>
      <c r="E17" s="17" t="s">
        <v>39</v>
      </c>
    </row>
    <row r="40" spans="1:6" x14ac:dyDescent="0.3">
      <c r="A40" s="4" t="s">
        <v>21</v>
      </c>
      <c r="B40" s="4"/>
      <c r="C40" s="4"/>
      <c r="D40" s="4"/>
      <c r="E40" s="4"/>
      <c r="F40" s="4"/>
    </row>
  </sheetData>
  <mergeCells count="5">
    <mergeCell ref="A1:F1"/>
    <mergeCell ref="A2:F2"/>
    <mergeCell ref="A3:F3"/>
    <mergeCell ref="A6:F7"/>
    <mergeCell ref="A40:F40"/>
  </mergeCells>
  <hyperlinks>
    <hyperlink ref="A40" r:id="rId1" xr:uid="{00000000-0004-0000-0100-000000000000}"/>
  </hyperlinks>
  <pageMargins left="0.75" right="0.75" top="1" bottom="1" header="0.511811023622047" footer="0.511811023622047"/>
  <pageSetup paperSize="9" orientation="portrait"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8" t="s">
        <v>0</v>
      </c>
      <c r="B1" s="8"/>
      <c r="C1" s="8"/>
      <c r="D1" s="8"/>
      <c r="E1" s="8"/>
      <c r="F1" s="8"/>
      <c r="G1" s="8"/>
      <c r="H1" s="8"/>
    </row>
    <row r="2" spans="1:8" ht="25.5" customHeight="1" x14ac:dyDescent="0.35">
      <c r="A2" s="3" t="s">
        <v>40</v>
      </c>
      <c r="B2" s="3"/>
      <c r="C2" s="3"/>
      <c r="D2" s="3"/>
      <c r="E2" s="3"/>
      <c r="F2" s="3"/>
      <c r="G2" s="3"/>
      <c r="H2" s="3"/>
    </row>
    <row r="3" spans="1:8" x14ac:dyDescent="0.3">
      <c r="A3" s="9"/>
      <c r="B3" s="9"/>
      <c r="C3" s="9"/>
      <c r="D3" s="9"/>
      <c r="E3" s="9"/>
      <c r="F3" s="9"/>
      <c r="G3" s="9"/>
      <c r="H3" s="9"/>
    </row>
    <row r="5" spans="1:8" x14ac:dyDescent="0.3">
      <c r="A5" s="2" t="s">
        <v>41</v>
      </c>
      <c r="B5" s="2"/>
      <c r="C5" s="2"/>
      <c r="D5" s="2"/>
      <c r="E5" s="2"/>
      <c r="F5" s="2"/>
      <c r="G5" s="2"/>
      <c r="H5" s="2"/>
    </row>
    <row r="6" spans="1:8" ht="45.75" customHeight="1" x14ac:dyDescent="0.3">
      <c r="A6" s="10" t="s">
        <v>42</v>
      </c>
      <c r="B6" s="1" t="s">
        <v>43</v>
      </c>
      <c r="C6" s="1"/>
      <c r="D6" s="1"/>
      <c r="E6" s="1"/>
      <c r="F6" s="1"/>
      <c r="G6" s="1"/>
      <c r="H6" s="1"/>
    </row>
    <row r="7" spans="1:8" ht="45.75" customHeight="1" x14ac:dyDescent="0.3">
      <c r="A7" s="10" t="s">
        <v>44</v>
      </c>
      <c r="B7" s="1" t="s">
        <v>45</v>
      </c>
      <c r="C7" s="1"/>
      <c r="D7" s="1"/>
      <c r="E7" s="1"/>
      <c r="F7" s="1"/>
      <c r="G7" s="1"/>
      <c r="H7" s="1"/>
    </row>
    <row r="8" spans="1:8" ht="45.75" customHeight="1" x14ac:dyDescent="0.3">
      <c r="A8" s="10" t="s">
        <v>46</v>
      </c>
      <c r="B8" s="1" t="s">
        <v>47</v>
      </c>
      <c r="C8" s="1"/>
      <c r="D8" s="1"/>
      <c r="E8" s="1"/>
      <c r="F8" s="1"/>
      <c r="G8" s="1"/>
      <c r="H8" s="1"/>
    </row>
    <row r="10" spans="1:8" x14ac:dyDescent="0.3">
      <c r="A10" s="2" t="s">
        <v>48</v>
      </c>
      <c r="B10" s="2"/>
      <c r="C10" s="2"/>
      <c r="D10" s="2"/>
      <c r="E10" s="2"/>
      <c r="F10" s="2"/>
      <c r="G10" s="2"/>
      <c r="H10" s="2"/>
    </row>
    <row r="11" spans="1:8" ht="25.5" customHeight="1" x14ac:dyDescent="0.3">
      <c r="A11" s="1" t="s">
        <v>49</v>
      </c>
      <c r="B11" s="1"/>
      <c r="C11" s="1"/>
      <c r="D11" s="1"/>
      <c r="E11" s="1"/>
      <c r="F11" s="1"/>
      <c r="G11" s="1"/>
      <c r="H11" s="1"/>
    </row>
    <row r="12" spans="1:8" ht="25.5" customHeight="1" x14ac:dyDescent="0.3">
      <c r="A12" s="1" t="s">
        <v>50</v>
      </c>
      <c r="B12" s="1"/>
      <c r="C12" s="1"/>
      <c r="D12" s="1"/>
      <c r="E12" s="1"/>
      <c r="F12" s="1"/>
      <c r="G12" s="1"/>
      <c r="H12" s="1"/>
    </row>
    <row r="13" spans="1:8" ht="25.5" customHeight="1" x14ac:dyDescent="0.3">
      <c r="A13" s="1" t="s">
        <v>51</v>
      </c>
      <c r="B13" s="1"/>
      <c r="C13" s="1"/>
      <c r="D13" s="1"/>
      <c r="E13" s="1"/>
      <c r="F13" s="1"/>
      <c r="G13" s="1"/>
      <c r="H13" s="1"/>
    </row>
    <row r="14" spans="1:8" ht="25.5" customHeight="1" x14ac:dyDescent="0.3">
      <c r="A14" s="1" t="s">
        <v>52</v>
      </c>
      <c r="B14" s="1"/>
      <c r="C14" s="1"/>
      <c r="D14" s="1"/>
      <c r="E14" s="1"/>
      <c r="F14" s="1"/>
      <c r="G14" s="1"/>
      <c r="H14" s="1"/>
    </row>
    <row r="16" spans="1:8" x14ac:dyDescent="0.3">
      <c r="A16" s="2" t="s">
        <v>53</v>
      </c>
      <c r="B16" s="2"/>
      <c r="C16" s="2"/>
      <c r="D16" s="2"/>
      <c r="E16" s="2"/>
      <c r="F16" s="2"/>
      <c r="G16" s="2"/>
      <c r="H16" s="2"/>
    </row>
    <row r="17" spans="1:8" ht="25.5" customHeight="1" x14ac:dyDescent="0.3">
      <c r="A17" s="1" t="s">
        <v>54</v>
      </c>
      <c r="B17" s="1"/>
      <c r="C17" s="1"/>
      <c r="D17" s="1"/>
      <c r="E17" s="1"/>
      <c r="F17" s="1"/>
      <c r="G17" s="1"/>
      <c r="H17" s="1"/>
    </row>
    <row r="18" spans="1:8" ht="25.5" customHeight="1" x14ac:dyDescent="0.3">
      <c r="A18" s="1" t="s">
        <v>55</v>
      </c>
      <c r="B18" s="1"/>
      <c r="C18" s="1"/>
      <c r="D18" s="1"/>
      <c r="E18" s="1"/>
      <c r="F18" s="1"/>
      <c r="G18" s="1"/>
      <c r="H18" s="1"/>
    </row>
    <row r="19" spans="1:8" ht="25.5" customHeight="1" x14ac:dyDescent="0.3">
      <c r="A19" s="1" t="s">
        <v>56</v>
      </c>
      <c r="B19" s="1"/>
      <c r="C19" s="1"/>
      <c r="D19" s="1"/>
      <c r="E19" s="1"/>
      <c r="F19" s="1"/>
      <c r="G19" s="1"/>
      <c r="H19" s="1"/>
    </row>
    <row r="20" spans="1:8" ht="25.5" customHeight="1" x14ac:dyDescent="0.3">
      <c r="A20" s="1" t="s">
        <v>57</v>
      </c>
      <c r="B20" s="1"/>
      <c r="C20" s="1"/>
      <c r="D20" s="1"/>
      <c r="E20" s="1"/>
      <c r="F20" s="1"/>
      <c r="G20" s="1"/>
      <c r="H20" s="1"/>
    </row>
    <row r="22" spans="1:8" x14ac:dyDescent="0.3">
      <c r="A22" s="4" t="s">
        <v>21</v>
      </c>
      <c r="B22" s="4"/>
      <c r="C22" s="4"/>
      <c r="D22" s="4"/>
      <c r="E22" s="4"/>
      <c r="F22" s="4"/>
      <c r="G22" s="4"/>
      <c r="H22" s="4"/>
    </row>
  </sheetData>
  <mergeCells count="17">
    <mergeCell ref="A20:H20"/>
    <mergeCell ref="A22:H22"/>
    <mergeCell ref="A14:H14"/>
    <mergeCell ref="A16:H16"/>
    <mergeCell ref="A17:H17"/>
    <mergeCell ref="A18:H18"/>
    <mergeCell ref="A19:H19"/>
    <mergeCell ref="B8:H8"/>
    <mergeCell ref="A10:H10"/>
    <mergeCell ref="A11:H11"/>
    <mergeCell ref="A12:H12"/>
    <mergeCell ref="A13:H13"/>
    <mergeCell ref="A1:H1"/>
    <mergeCell ref="A2:H2"/>
    <mergeCell ref="A5:H5"/>
    <mergeCell ref="B6:H6"/>
    <mergeCell ref="B7:H7"/>
  </mergeCells>
  <hyperlinks>
    <hyperlink ref="A22" r:id="rId1" xr:uid="{00000000-0004-0000-02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Sprint Burndown</vt:lpstr>
      <vt:lpstr>Release Burnup</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1</cp:revision>
  <dcterms:created xsi:type="dcterms:W3CDTF">2026-07-05T20:01:19Z</dcterms:created>
  <dcterms:modified xsi:type="dcterms:W3CDTF">2026-07-05T20:03:53Z</dcterms:modified>
  <dc:language>en-US</dc:language>
</cp:coreProperties>
</file>