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. Vitrubio\Formatos PM\Templates Vitruvio\"/>
    </mc:Choice>
  </mc:AlternateContent>
  <xr:revisionPtr revIDLastSave="0" documentId="8_{048F51AF-48F9-43BF-8560-E6AC38ECBBF8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Risk Register" sheetId="1" r:id="rId1"/>
    <sheet name="Instructions" sheetId="2" r:id="rId2"/>
  </sheets>
  <definedNames>
    <definedName name="_xlnm._FilterDatabase" localSheetId="0" hidden="1">'Risk Register'!$A$6:$P$21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1" i="1" l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</calcChain>
</file>

<file path=xl/sharedStrings.xml><?xml version="1.0" encoding="utf-8"?>
<sst xmlns="http://schemas.openxmlformats.org/spreadsheetml/2006/main" count="91" uniqueCount="83">
  <si>
    <t>[ORGANIZATION NAME]</t>
  </si>
  <si>
    <t>RISK REGISTER</t>
  </si>
  <si>
    <t>[Project Name / Title]</t>
  </si>
  <si>
    <t>Prepared By: [Name / Role]     |     Date: [DD/MM/YYYY]     |     Version: [1.0]</t>
  </si>
  <si>
    <t>Risk
ID</t>
  </si>
  <si>
    <t>Category</t>
  </si>
  <si>
    <t>Risk Description
(Cause → Risk → Effect)</t>
  </si>
  <si>
    <t>Date
Identified</t>
  </si>
  <si>
    <t>Identified
By</t>
  </si>
  <si>
    <t>Probability
(1-5)</t>
  </si>
  <si>
    <t>Impact
(1-5)</t>
  </si>
  <si>
    <t>Risk
Score</t>
  </si>
  <si>
    <t>Severity</t>
  </si>
  <si>
    <t>Response
Strategy</t>
  </si>
  <si>
    <t>Response / Mitigation Plan</t>
  </si>
  <si>
    <t>Owner</t>
  </si>
  <si>
    <t>Status</t>
  </si>
  <si>
    <t>Trigger / Early
Warning Sign</t>
  </si>
  <si>
    <t>Residual
Risk</t>
  </si>
  <si>
    <t>Last
Updated</t>
  </si>
  <si>
    <t>R-001</t>
  </si>
  <si>
    <t>Technical</t>
  </si>
  <si>
    <t>[Cause] leads to [Risk], resulting in [Effect]</t>
  </si>
  <si>
    <t>[Date]</t>
  </si>
  <si>
    <t>[Name]</t>
  </si>
  <si>
    <t>Mitigate</t>
  </si>
  <si>
    <t>[Specific mitigation actions]</t>
  </si>
  <si>
    <t>[Owner]</t>
  </si>
  <si>
    <t>Open</t>
  </si>
  <si>
    <t>[Early warning sign]</t>
  </si>
  <si>
    <t>[Residual risk level after response]</t>
  </si>
  <si>
    <t>R-002</t>
  </si>
  <si>
    <t>R-003</t>
  </si>
  <si>
    <t>R-004</t>
  </si>
  <si>
    <t>R-005</t>
  </si>
  <si>
    <t>R-006</t>
  </si>
  <si>
    <t>R-007</t>
  </si>
  <si>
    <t>R-008</t>
  </si>
  <si>
    <t>R-009</t>
  </si>
  <si>
    <t>R-010</t>
  </si>
  <si>
    <t>R-011</t>
  </si>
  <si>
    <t>R-012</t>
  </si>
  <si>
    <t>R-013</t>
  </si>
  <si>
    <t>R-014</t>
  </si>
  <si>
    <t>R-015</t>
  </si>
  <si>
    <t>vitruvioconsultores.net</t>
  </si>
  <si>
    <t>RISK REGISTER — INSTRUCTIONS &amp; SCORING MODEL</t>
  </si>
  <si>
    <t>This Risk Register works together with the Risk Management Plan, which defines the full methodology. Risk Score is calculated automatically as Probability x Impact (1-5 each, so Score ranges 1-25). Severity is derived automatically from the Score using the thresholds below.</t>
  </si>
  <si>
    <t>Severity Thresholds (Risk Score = Probability x Impact)</t>
  </si>
  <si>
    <t>Score Range</t>
  </si>
  <si>
    <t>Guidance</t>
  </si>
  <si>
    <t>1 – 6</t>
  </si>
  <si>
    <t>Low</t>
  </si>
  <si>
    <t>Monitor; accept or apply low-cost mitigation.</t>
  </si>
  <si>
    <t>7 – 14</t>
  </si>
  <si>
    <t>Medium</t>
  </si>
  <si>
    <t>Actively manage; assign owner and response plan.</t>
  </si>
  <si>
    <t>15 – 25</t>
  </si>
  <si>
    <t>High</t>
  </si>
  <si>
    <t>Escalate; requires sponsor/steering committee visibility.</t>
  </si>
  <si>
    <t>Column Reference</t>
  </si>
  <si>
    <t>Risk ID</t>
  </si>
  <si>
    <t>Unique identifier (e.g., R-001).</t>
  </si>
  <si>
    <t>Per the Risk Breakdown Structure: Technical, External, Organizational, Project Management.</t>
  </si>
  <si>
    <t>Risk Description</t>
  </si>
  <si>
    <t>Cause → Risk → Effect statement.</t>
  </si>
  <si>
    <t>Date Identified / Identified By</t>
  </si>
  <si>
    <t>Traceability of when and by whom the risk was raised.</t>
  </si>
  <si>
    <t>Probability / Impact</t>
  </si>
  <si>
    <t>1-5 scores, defined in the Risk Management Plan, Section 4.</t>
  </si>
  <si>
    <t>Risk Score / Severity</t>
  </si>
  <si>
    <t>Calculated automatically (Probability x Impact; Low/Medium/High).</t>
  </si>
  <si>
    <t>Response Strategy</t>
  </si>
  <si>
    <t>Avoid, Transfer, Mitigate, Accept, Escalate (threats) or Exploit, Share, Enhance, Accept, Escalate (opportunities).</t>
  </si>
  <si>
    <t>Specific actions to execute the chosen strategy.</t>
  </si>
  <si>
    <t>Individual accountable for monitoring and executing the response.</t>
  </si>
  <si>
    <t>Open, In Progress, Closed, Occurred, or Escalated.</t>
  </si>
  <si>
    <t>Trigger / Early Warning Sign</t>
  </si>
  <si>
    <t>Indicator that the risk is about to occur.</t>
  </si>
  <si>
    <t>Residual Risk</t>
  </si>
  <si>
    <t>Remaining risk level after the response is applied.</t>
  </si>
  <si>
    <t>Last Updated</t>
  </si>
  <si>
    <t>Date of the most recent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</si>
</sst>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b/>
      <sz val="12"/>
      <color rgb="FF44546A"/>
      <name val="Calibri"/>
      <charset val="1"/>
    </font>
    <font>
      <b/>
      <sz val="20"/>
      <color rgb="FF1F3864"/>
      <name val="Calibri"/>
      <charset val="1"/>
    </font>
    <font>
      <i/>
      <sz val="13"/>
      <color rgb="FF808080"/>
      <name val="Calibri"/>
      <charset val="1"/>
    </font>
    <font>
      <i/>
      <sz val="10"/>
      <color rgb="FF44546A"/>
      <name val="Calibri"/>
      <charset val="1"/>
    </font>
    <font>
      <b/>
      <sz val="9"/>
      <color rgb="FF1F3864"/>
      <name val="Calibri"/>
      <charset val="1"/>
    </font>
    <font>
      <i/>
      <sz val="10"/>
      <color rgb="FF808080"/>
      <name val="Calibri"/>
      <charset val="1"/>
    </font>
    <font>
      <b/>
      <sz val="10"/>
      <color rgb="FF1F3864"/>
      <name val="Calibri"/>
      <charset val="1"/>
    </font>
    <font>
      <u/>
      <sz val="9"/>
      <color rgb="FF1F3864"/>
      <name val="Calibri"/>
      <charset val="1"/>
    </font>
    <font>
      <b/>
      <sz val="14"/>
      <color rgb="FF1F3864"/>
      <name val="Calibri"/>
      <charset val="1"/>
    </font>
    <font>
      <b/>
      <sz val="11"/>
      <color rgb="FF1F3864"/>
      <name val="Calibri"/>
      <charset val="1"/>
    </font>
    <font>
      <sz val="10"/>
      <color rgb="FF44546A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C6E0B4"/>
      </patternFill>
    </fill>
    <fill>
      <patternFill patternType="solid">
        <fgColor rgb="FFC6E0B4"/>
        <bgColor rgb="FFD9E2F3"/>
      </patternFill>
    </fill>
    <fill>
      <patternFill patternType="solid">
        <fgColor rgb="FFFFE699"/>
        <bgColor rgb="FFFFCC99"/>
      </patternFill>
    </fill>
    <fill>
      <patternFill patternType="solid">
        <fgColor rgb="FFF2A6A6"/>
        <bgColor rgb="FFFFCC99"/>
      </patternFill>
    </fill>
  </fills>
  <borders count="3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1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7" fillId="0" borderId="0" xfId="0" applyFont="1"/>
    <xf numFmtId="0" fontId="10" fillId="0" borderId="0" xfId="0" applyFont="1"/>
    <xf numFmtId="0" fontId="4" fillId="0" borderId="0" xfId="0" applyFont="1" applyAlignment="1">
      <alignment vertical="top" wrapText="1"/>
    </xf>
    <xf numFmtId="0" fontId="9" fillId="0" borderId="0" xfId="0" applyFont="1"/>
    <xf numFmtId="0" fontId="8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0" fillId="0" borderId="1" xfId="0" applyBorder="1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11" fillId="0" borderId="0" xfId="0" applyFont="1"/>
    <xf numFmtId="0" fontId="7" fillId="3" borderId="2" xfId="0" applyFont="1" applyFill="1" applyBorder="1"/>
    <xf numFmtId="0" fontId="7" fillId="4" borderId="2" xfId="0" applyFont="1" applyFill="1" applyBorder="1"/>
    <xf numFmtId="0" fontId="7" fillId="5" borderId="2" xfId="0" applyFont="1" applyFill="1" applyBorder="1"/>
  </cellXfs>
  <cellStyles count="1">
    <cellStyle name="Normal" xfId="0" builtinId="0"/>
  </cellStyles>
  <dxfs count="3">
    <dxf>
      <fill>
        <patternFill>
          <bgColor rgb="FFF2A6A6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2A6A6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0</xdr:rowOff>
    </xdr:from>
    <xdr:to>
      <xdr:col>14</xdr:col>
      <xdr:colOff>666360</xdr:colOff>
      <xdr:row>2</xdr:row>
      <xdr:rowOff>94680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80176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666360</xdr:colOff>
      <xdr:row>2</xdr:row>
      <xdr:rowOff>151920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02196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itruvioconsultores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vitruvioconsultore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2" sqref="H12"/>
    </sheetView>
  </sheetViews>
  <sheetFormatPr defaultColWidth="8.6640625" defaultRowHeight="14.4" x14ac:dyDescent="0.3"/>
  <cols>
    <col min="1" max="1" width="8" customWidth="1"/>
    <col min="2" max="2" width="14" customWidth="1"/>
    <col min="3" max="3" width="30" customWidth="1"/>
    <col min="4" max="4" width="12" customWidth="1"/>
    <col min="5" max="5" width="14" customWidth="1"/>
    <col min="6" max="6" width="11" customWidth="1"/>
    <col min="7" max="8" width="9" customWidth="1"/>
    <col min="9" max="9" width="11" customWidth="1"/>
    <col min="10" max="10" width="13" customWidth="1"/>
    <col min="11" max="11" width="30" customWidth="1"/>
    <col min="12" max="12" width="14" customWidth="1"/>
    <col min="13" max="13" width="13" customWidth="1"/>
    <col min="14" max="14" width="22" customWidth="1"/>
    <col min="15" max="15" width="11" customWidth="1"/>
    <col min="16" max="16" width="12" customWidth="1"/>
  </cols>
  <sheetData>
    <row r="1" spans="1:16" ht="15.6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6" ht="30" customHeight="1" x14ac:dyDescent="0.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7.399999999999999" x14ac:dyDescent="0.3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x14ac:dyDescent="0.3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6" ht="3.75" customHeight="1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31.5" customHeight="1" x14ac:dyDescent="0.3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14</v>
      </c>
      <c r="L6" s="13" t="s">
        <v>15</v>
      </c>
      <c r="M6" s="13" t="s">
        <v>16</v>
      </c>
      <c r="N6" s="13" t="s">
        <v>17</v>
      </c>
      <c r="O6" s="13" t="s">
        <v>18</v>
      </c>
      <c r="P6" s="13" t="s">
        <v>19</v>
      </c>
    </row>
    <row r="7" spans="1:16" ht="18" customHeight="1" x14ac:dyDescent="0.3">
      <c r="A7" s="14" t="s">
        <v>20</v>
      </c>
      <c r="B7" s="14" t="s">
        <v>21</v>
      </c>
      <c r="C7" s="14" t="s">
        <v>22</v>
      </c>
      <c r="D7" s="14" t="s">
        <v>23</v>
      </c>
      <c r="E7" s="14" t="s">
        <v>24</v>
      </c>
      <c r="F7" s="14">
        <v>4</v>
      </c>
      <c r="G7" s="14">
        <v>4</v>
      </c>
      <c r="H7" s="15">
        <f t="shared" ref="H7:H21" si="0">IF(OR(F7="",G7=""),"",F7*G7)</f>
        <v>16</v>
      </c>
      <c r="I7" s="15" t="str">
        <f t="shared" ref="I7:I21" si="1">IF(H7="","",IF(H7&gt;=15,"High",IF(H7&gt;=7,"Medium","Low")))</f>
        <v>High</v>
      </c>
      <c r="J7" s="14" t="s">
        <v>25</v>
      </c>
      <c r="K7" s="14" t="s">
        <v>26</v>
      </c>
      <c r="L7" s="14" t="s">
        <v>27</v>
      </c>
      <c r="M7" s="14" t="s">
        <v>28</v>
      </c>
      <c r="N7" s="14" t="s">
        <v>29</v>
      </c>
      <c r="O7" s="14" t="s">
        <v>30</v>
      </c>
      <c r="P7" s="14" t="s">
        <v>23</v>
      </c>
    </row>
    <row r="8" spans="1:16" ht="18" customHeight="1" x14ac:dyDescent="0.3">
      <c r="A8" s="14" t="s">
        <v>31</v>
      </c>
      <c r="B8" s="14"/>
      <c r="C8" s="14"/>
      <c r="D8" s="14"/>
      <c r="E8" s="14"/>
      <c r="F8" s="14"/>
      <c r="G8" s="14"/>
      <c r="H8" s="15" t="str">
        <f t="shared" si="0"/>
        <v/>
      </c>
      <c r="I8" s="15" t="str">
        <f t="shared" si="1"/>
        <v/>
      </c>
      <c r="J8" s="14"/>
      <c r="K8" s="14"/>
      <c r="L8" s="14"/>
      <c r="M8" s="14"/>
      <c r="N8" s="14"/>
      <c r="O8" s="14"/>
      <c r="P8" s="14"/>
    </row>
    <row r="9" spans="1:16" ht="18" customHeight="1" x14ac:dyDescent="0.3">
      <c r="A9" s="14" t="s">
        <v>32</v>
      </c>
      <c r="B9" s="14"/>
      <c r="C9" s="14"/>
      <c r="D9" s="14"/>
      <c r="E9" s="14"/>
      <c r="F9" s="14"/>
      <c r="G9" s="14"/>
      <c r="H9" s="15" t="str">
        <f t="shared" si="0"/>
        <v/>
      </c>
      <c r="I9" s="15" t="str">
        <f t="shared" si="1"/>
        <v/>
      </c>
      <c r="J9" s="14"/>
      <c r="K9" s="14"/>
      <c r="L9" s="14"/>
      <c r="M9" s="14"/>
      <c r="N9" s="14"/>
      <c r="O9" s="14"/>
      <c r="P9" s="14"/>
    </row>
    <row r="10" spans="1:16" ht="18" customHeight="1" x14ac:dyDescent="0.3">
      <c r="A10" s="14" t="s">
        <v>33</v>
      </c>
      <c r="B10" s="14"/>
      <c r="C10" s="14"/>
      <c r="D10" s="14"/>
      <c r="E10" s="14"/>
      <c r="F10" s="14"/>
      <c r="G10" s="14"/>
      <c r="H10" s="15" t="str">
        <f t="shared" si="0"/>
        <v/>
      </c>
      <c r="I10" s="15" t="str">
        <f t="shared" si="1"/>
        <v/>
      </c>
      <c r="J10" s="14"/>
      <c r="K10" s="14"/>
      <c r="L10" s="14"/>
      <c r="M10" s="14"/>
      <c r="N10" s="14"/>
      <c r="O10" s="14"/>
      <c r="P10" s="14"/>
    </row>
    <row r="11" spans="1:16" ht="18" customHeight="1" x14ac:dyDescent="0.3">
      <c r="A11" s="14" t="s">
        <v>34</v>
      </c>
      <c r="B11" s="14"/>
      <c r="C11" s="14"/>
      <c r="D11" s="14"/>
      <c r="E11" s="14"/>
      <c r="F11" s="14"/>
      <c r="G11" s="14"/>
      <c r="H11" s="15" t="str">
        <f t="shared" si="0"/>
        <v/>
      </c>
      <c r="I11" s="15" t="str">
        <f t="shared" si="1"/>
        <v/>
      </c>
      <c r="J11" s="14"/>
      <c r="K11" s="14"/>
      <c r="L11" s="14"/>
      <c r="M11" s="14"/>
      <c r="N11" s="14"/>
      <c r="O11" s="14"/>
      <c r="P11" s="14"/>
    </row>
    <row r="12" spans="1:16" ht="18" customHeight="1" x14ac:dyDescent="0.3">
      <c r="A12" s="14" t="s">
        <v>35</v>
      </c>
      <c r="B12" s="14"/>
      <c r="C12" s="14"/>
      <c r="D12" s="14"/>
      <c r="E12" s="14"/>
      <c r="F12" s="14"/>
      <c r="G12" s="14"/>
      <c r="H12" s="15" t="str">
        <f t="shared" si="0"/>
        <v/>
      </c>
      <c r="I12" s="15" t="str">
        <f t="shared" si="1"/>
        <v/>
      </c>
      <c r="J12" s="14"/>
      <c r="K12" s="14"/>
      <c r="L12" s="14"/>
      <c r="M12" s="14"/>
      <c r="N12" s="14"/>
      <c r="O12" s="14"/>
      <c r="P12" s="14"/>
    </row>
    <row r="13" spans="1:16" ht="18" customHeight="1" x14ac:dyDescent="0.3">
      <c r="A13" s="14" t="s">
        <v>36</v>
      </c>
      <c r="B13" s="14"/>
      <c r="C13" s="14"/>
      <c r="D13" s="14"/>
      <c r="E13" s="14"/>
      <c r="F13" s="14"/>
      <c r="G13" s="14"/>
      <c r="H13" s="15" t="str">
        <f t="shared" si="0"/>
        <v/>
      </c>
      <c r="I13" s="15" t="str">
        <f t="shared" si="1"/>
        <v/>
      </c>
      <c r="J13" s="14"/>
      <c r="K13" s="14"/>
      <c r="L13" s="14"/>
      <c r="M13" s="14"/>
      <c r="N13" s="14"/>
      <c r="O13" s="14"/>
      <c r="P13" s="14"/>
    </row>
    <row r="14" spans="1:16" ht="18" customHeight="1" x14ac:dyDescent="0.3">
      <c r="A14" s="14" t="s">
        <v>37</v>
      </c>
      <c r="B14" s="14"/>
      <c r="C14" s="14"/>
      <c r="D14" s="14"/>
      <c r="E14" s="14"/>
      <c r="F14" s="14"/>
      <c r="G14" s="14"/>
      <c r="H14" s="15" t="str">
        <f t="shared" si="0"/>
        <v/>
      </c>
      <c r="I14" s="15" t="str">
        <f t="shared" si="1"/>
        <v/>
      </c>
      <c r="J14" s="14"/>
      <c r="K14" s="14"/>
      <c r="L14" s="14"/>
      <c r="M14" s="14"/>
      <c r="N14" s="14"/>
      <c r="O14" s="14"/>
      <c r="P14" s="14"/>
    </row>
    <row r="15" spans="1:16" ht="18" customHeight="1" x14ac:dyDescent="0.3">
      <c r="A15" s="14" t="s">
        <v>38</v>
      </c>
      <c r="B15" s="14"/>
      <c r="C15" s="14"/>
      <c r="D15" s="14"/>
      <c r="E15" s="14"/>
      <c r="F15" s="14"/>
      <c r="G15" s="14"/>
      <c r="H15" s="15" t="str">
        <f t="shared" si="0"/>
        <v/>
      </c>
      <c r="I15" s="15" t="str">
        <f t="shared" si="1"/>
        <v/>
      </c>
      <c r="J15" s="14"/>
      <c r="K15" s="14"/>
      <c r="L15" s="14"/>
      <c r="M15" s="14"/>
      <c r="N15" s="14"/>
      <c r="O15" s="14"/>
      <c r="P15" s="14"/>
    </row>
    <row r="16" spans="1:16" ht="18" customHeight="1" x14ac:dyDescent="0.3">
      <c r="A16" s="14" t="s">
        <v>39</v>
      </c>
      <c r="B16" s="14"/>
      <c r="C16" s="14"/>
      <c r="D16" s="14"/>
      <c r="E16" s="14"/>
      <c r="F16" s="14"/>
      <c r="G16" s="14"/>
      <c r="H16" s="15" t="str">
        <f t="shared" si="0"/>
        <v/>
      </c>
      <c r="I16" s="15" t="str">
        <f t="shared" si="1"/>
        <v/>
      </c>
      <c r="J16" s="14"/>
      <c r="K16" s="14"/>
      <c r="L16" s="14"/>
      <c r="M16" s="14"/>
      <c r="N16" s="14"/>
      <c r="O16" s="14"/>
      <c r="P16" s="14"/>
    </row>
    <row r="17" spans="1:16" ht="18" customHeight="1" x14ac:dyDescent="0.3">
      <c r="A17" s="14" t="s">
        <v>40</v>
      </c>
      <c r="B17" s="14"/>
      <c r="C17" s="14"/>
      <c r="D17" s="14"/>
      <c r="E17" s="14"/>
      <c r="F17" s="14"/>
      <c r="G17" s="14"/>
      <c r="H17" s="15" t="str">
        <f t="shared" si="0"/>
        <v/>
      </c>
      <c r="I17" s="15" t="str">
        <f t="shared" si="1"/>
        <v/>
      </c>
      <c r="J17" s="14"/>
      <c r="K17" s="14"/>
      <c r="L17" s="14"/>
      <c r="M17" s="14"/>
      <c r="N17" s="14"/>
      <c r="O17" s="14"/>
      <c r="P17" s="14"/>
    </row>
    <row r="18" spans="1:16" ht="18" customHeight="1" x14ac:dyDescent="0.3">
      <c r="A18" s="14" t="s">
        <v>41</v>
      </c>
      <c r="B18" s="14"/>
      <c r="C18" s="14"/>
      <c r="D18" s="14"/>
      <c r="E18" s="14"/>
      <c r="F18" s="14"/>
      <c r="G18" s="14"/>
      <c r="H18" s="15" t="str">
        <f t="shared" si="0"/>
        <v/>
      </c>
      <c r="I18" s="15" t="str">
        <f t="shared" si="1"/>
        <v/>
      </c>
      <c r="J18" s="14"/>
      <c r="K18" s="14"/>
      <c r="L18" s="14"/>
      <c r="M18" s="14"/>
      <c r="N18" s="14"/>
      <c r="O18" s="14"/>
      <c r="P18" s="14"/>
    </row>
    <row r="19" spans="1:16" ht="18" customHeight="1" x14ac:dyDescent="0.3">
      <c r="A19" s="14" t="s">
        <v>42</v>
      </c>
      <c r="B19" s="14"/>
      <c r="C19" s="14"/>
      <c r="D19" s="14"/>
      <c r="E19" s="14"/>
      <c r="F19" s="14"/>
      <c r="G19" s="14"/>
      <c r="H19" s="15" t="str">
        <f t="shared" si="0"/>
        <v/>
      </c>
      <c r="I19" s="15" t="str">
        <f t="shared" si="1"/>
        <v/>
      </c>
      <c r="J19" s="14"/>
      <c r="K19" s="14"/>
      <c r="L19" s="14"/>
      <c r="M19" s="14"/>
      <c r="N19" s="14"/>
      <c r="O19" s="14"/>
      <c r="P19" s="14"/>
    </row>
    <row r="20" spans="1:16" ht="18" customHeight="1" x14ac:dyDescent="0.3">
      <c r="A20" s="14" t="s">
        <v>43</v>
      </c>
      <c r="B20" s="14"/>
      <c r="C20" s="14"/>
      <c r="D20" s="14"/>
      <c r="E20" s="14"/>
      <c r="F20" s="14"/>
      <c r="G20" s="14"/>
      <c r="H20" s="15" t="str">
        <f t="shared" si="0"/>
        <v/>
      </c>
      <c r="I20" s="15" t="str">
        <f t="shared" si="1"/>
        <v/>
      </c>
      <c r="J20" s="14"/>
      <c r="K20" s="14"/>
      <c r="L20" s="14"/>
      <c r="M20" s="14"/>
      <c r="N20" s="14"/>
      <c r="O20" s="14"/>
      <c r="P20" s="14"/>
    </row>
    <row r="21" spans="1:16" ht="18" customHeight="1" x14ac:dyDescent="0.3">
      <c r="A21" s="14" t="s">
        <v>44</v>
      </c>
      <c r="B21" s="14"/>
      <c r="C21" s="14"/>
      <c r="D21" s="14"/>
      <c r="E21" s="14"/>
      <c r="F21" s="14"/>
      <c r="G21" s="14"/>
      <c r="H21" s="15" t="str">
        <f t="shared" si="0"/>
        <v/>
      </c>
      <c r="I21" s="15" t="str">
        <f t="shared" si="1"/>
        <v/>
      </c>
      <c r="J21" s="14"/>
      <c r="K21" s="14"/>
      <c r="L21" s="14"/>
      <c r="M21" s="14"/>
      <c r="N21" s="14"/>
      <c r="O21" s="14"/>
      <c r="P21" s="14"/>
    </row>
    <row r="23" spans="1:16" x14ac:dyDescent="0.3">
      <c r="A23" s="7" t="s">
        <v>45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</sheetData>
  <autoFilter ref="A6:P21" xr:uid="{00000000-0009-0000-0000-000000000000}"/>
  <mergeCells count="5">
    <mergeCell ref="A1:N1"/>
    <mergeCell ref="A2:N2"/>
    <mergeCell ref="A3:N3"/>
    <mergeCell ref="A4:N4"/>
    <mergeCell ref="A23:P23"/>
  </mergeCells>
  <conditionalFormatting sqref="H7:H21">
    <cfRule type="colorScale" priority="5">
      <colorScale>
        <cfvo type="num" val="1"/>
        <cfvo type="num" val="12"/>
        <cfvo type="num" val="25"/>
        <color rgb="FFC6E0B4"/>
        <color rgb="FFFFE699"/>
        <color rgb="FFF2A6A6"/>
      </colorScale>
    </cfRule>
  </conditionalFormatting>
  <conditionalFormatting sqref="I7:I21">
    <cfRule type="cellIs" dxfId="2" priority="2" operator="equal">
      <formula>"Low"</formula>
    </cfRule>
    <cfRule type="cellIs" dxfId="1" priority="3" operator="equal">
      <formula>"Medium"</formula>
    </cfRule>
    <cfRule type="cellIs" dxfId="0" priority="4" operator="equal">
      <formula>"High"</formula>
    </cfRule>
  </conditionalFormatting>
  <dataValidations count="4">
    <dataValidation type="list" allowBlank="1" sqref="B7:B21" xr:uid="{00000000-0002-0000-0000-000000000000}">
      <formula1>"Technical,External,Organizational,Project Management"</formula1>
      <formula2>0</formula2>
    </dataValidation>
    <dataValidation type="list" allowBlank="1" sqref="F7:G21" xr:uid="{00000000-0002-0000-0000-000001000000}">
      <formula1>"1,2,3,4,5"</formula1>
      <formula2>0</formula2>
    </dataValidation>
    <dataValidation type="list" allowBlank="1" sqref="J7:J21" xr:uid="{00000000-0002-0000-0000-000002000000}">
      <formula1>"Avoid,Transfer,Mitigate,Accept,Escalate,Exploit,Share,Enhance"</formula1>
      <formula2>0</formula2>
    </dataValidation>
    <dataValidation type="list" allowBlank="1" sqref="M7:M21" xr:uid="{00000000-0002-0000-0000-000003000000}">
      <formula1>"Open,In Progress,Closed,Occurred,Escalated"</formula1>
      <formula2>0</formula2>
    </dataValidation>
  </dataValidations>
  <hyperlinks>
    <hyperlink ref="A23" r:id="rId1" xr:uid="{00000000-0004-0000-0000-000000000000}"/>
  </hyperlinks>
  <printOptions horizontalCentered="1"/>
  <pageMargins left="0.75" right="0.75" top="1" bottom="1" header="0.511811023622047" footer="0.5"/>
  <pageSetup fitToHeight="0" orientation="landscape" horizontalDpi="300" verticalDpi="300"/>
  <headerFooter>
    <oddFooter>&amp;C&amp;8 vitruvioconsultores.net&amp;R&amp;8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showGridLines="0" zoomScaleNormal="100" workbookViewId="0">
      <selection sqref="A1:H1"/>
    </sheetView>
  </sheetViews>
  <sheetFormatPr defaultColWidth="8.6640625" defaultRowHeight="14.4" x14ac:dyDescent="0.3"/>
  <cols>
    <col min="1" max="1" width="26" customWidth="1"/>
    <col min="2" max="2" width="22" customWidth="1"/>
    <col min="3" max="7" width="16" customWidth="1"/>
    <col min="8" max="8" width="12" customWidth="1"/>
  </cols>
  <sheetData>
    <row r="1" spans="1:8" ht="15.6" x14ac:dyDescent="0.3">
      <c r="A1" s="11" t="s">
        <v>0</v>
      </c>
      <c r="B1" s="11"/>
      <c r="C1" s="11"/>
      <c r="D1" s="11"/>
      <c r="E1" s="11"/>
      <c r="F1" s="11"/>
      <c r="G1" s="11"/>
      <c r="H1" s="11"/>
    </row>
    <row r="2" spans="1:8" ht="25.5" customHeight="1" x14ac:dyDescent="0.35">
      <c r="A2" s="6" t="s">
        <v>46</v>
      </c>
      <c r="B2" s="6"/>
      <c r="C2" s="6"/>
      <c r="D2" s="6"/>
      <c r="E2" s="6"/>
      <c r="F2" s="6"/>
      <c r="G2" s="6"/>
      <c r="H2" s="6"/>
    </row>
    <row r="3" spans="1:8" x14ac:dyDescent="0.3">
      <c r="A3" s="12"/>
      <c r="B3" s="12"/>
      <c r="C3" s="12"/>
      <c r="D3" s="12"/>
      <c r="E3" s="12"/>
      <c r="F3" s="12"/>
      <c r="G3" s="12"/>
      <c r="H3" s="12"/>
    </row>
    <row r="4" spans="1:8" ht="15" customHeight="1" x14ac:dyDescent="0.3">
      <c r="A4" s="5" t="s">
        <v>47</v>
      </c>
      <c r="B4" s="5"/>
      <c r="C4" s="5"/>
      <c r="D4" s="5"/>
      <c r="E4" s="5"/>
      <c r="F4" s="5"/>
      <c r="G4" s="5"/>
      <c r="H4" s="5"/>
    </row>
    <row r="5" spans="1:8" x14ac:dyDescent="0.3">
      <c r="A5" s="5"/>
      <c r="B5" s="5"/>
      <c r="C5" s="5"/>
      <c r="D5" s="5"/>
      <c r="E5" s="5"/>
      <c r="F5" s="5"/>
      <c r="G5" s="5"/>
      <c r="H5" s="5"/>
    </row>
    <row r="7" spans="1:8" x14ac:dyDescent="0.3">
      <c r="A7" s="4" t="s">
        <v>48</v>
      </c>
      <c r="B7" s="4"/>
      <c r="C7" s="4"/>
      <c r="D7" s="4"/>
      <c r="E7" s="4"/>
      <c r="F7" s="4"/>
      <c r="G7" s="4"/>
      <c r="H7" s="4"/>
    </row>
    <row r="8" spans="1:8" x14ac:dyDescent="0.3">
      <c r="A8" s="16" t="s">
        <v>49</v>
      </c>
      <c r="B8" s="16" t="s">
        <v>12</v>
      </c>
      <c r="C8" s="3" t="s">
        <v>50</v>
      </c>
      <c r="D8" s="3"/>
      <c r="E8" s="3"/>
      <c r="F8" s="3"/>
      <c r="G8" s="3"/>
      <c r="H8" s="3"/>
    </row>
    <row r="9" spans="1:8" ht="15" customHeight="1" x14ac:dyDescent="0.3">
      <c r="A9" s="17" t="s">
        <v>51</v>
      </c>
      <c r="B9" s="18" t="s">
        <v>52</v>
      </c>
      <c r="C9" s="2" t="s">
        <v>53</v>
      </c>
      <c r="D9" s="2"/>
      <c r="E9" s="2"/>
      <c r="F9" s="2"/>
      <c r="G9" s="2"/>
      <c r="H9" s="2"/>
    </row>
    <row r="10" spans="1:8" ht="15" customHeight="1" x14ac:dyDescent="0.3">
      <c r="A10" s="17" t="s">
        <v>54</v>
      </c>
      <c r="B10" s="19" t="s">
        <v>55</v>
      </c>
      <c r="C10" s="2" t="s">
        <v>56</v>
      </c>
      <c r="D10" s="2"/>
      <c r="E10" s="2"/>
      <c r="F10" s="2"/>
      <c r="G10" s="2"/>
      <c r="H10" s="2"/>
    </row>
    <row r="11" spans="1:8" ht="15" customHeight="1" x14ac:dyDescent="0.3">
      <c r="A11" s="17" t="s">
        <v>57</v>
      </c>
      <c r="B11" s="20" t="s">
        <v>58</v>
      </c>
      <c r="C11" s="2" t="s">
        <v>59</v>
      </c>
      <c r="D11" s="2"/>
      <c r="E11" s="2"/>
      <c r="F11" s="2"/>
      <c r="G11" s="2"/>
      <c r="H11" s="2"/>
    </row>
    <row r="13" spans="1:8" x14ac:dyDescent="0.3">
      <c r="A13" s="4" t="s">
        <v>60</v>
      </c>
      <c r="B13" s="4"/>
      <c r="C13" s="4"/>
      <c r="D13" s="4"/>
      <c r="E13" s="4"/>
      <c r="F13" s="4"/>
      <c r="G13" s="4"/>
      <c r="H13" s="4"/>
    </row>
    <row r="14" spans="1:8" ht="25.5" customHeight="1" x14ac:dyDescent="0.3">
      <c r="A14" s="16" t="s">
        <v>61</v>
      </c>
      <c r="B14" s="1" t="s">
        <v>62</v>
      </c>
      <c r="C14" s="1"/>
      <c r="D14" s="1"/>
      <c r="E14" s="1"/>
      <c r="F14" s="1"/>
      <c r="G14" s="1"/>
      <c r="H14" s="1"/>
    </row>
    <row r="15" spans="1:8" ht="25.5" customHeight="1" x14ac:dyDescent="0.3">
      <c r="A15" s="16" t="s">
        <v>5</v>
      </c>
      <c r="B15" s="1" t="s">
        <v>63</v>
      </c>
      <c r="C15" s="1"/>
      <c r="D15" s="1"/>
      <c r="E15" s="1"/>
      <c r="F15" s="1"/>
      <c r="G15" s="1"/>
      <c r="H15" s="1"/>
    </row>
    <row r="16" spans="1:8" ht="25.5" customHeight="1" x14ac:dyDescent="0.3">
      <c r="A16" s="16" t="s">
        <v>64</v>
      </c>
      <c r="B16" s="1" t="s">
        <v>65</v>
      </c>
      <c r="C16" s="1"/>
      <c r="D16" s="1"/>
      <c r="E16" s="1"/>
      <c r="F16" s="1"/>
      <c r="G16" s="1"/>
      <c r="H16" s="1"/>
    </row>
    <row r="17" spans="1:8" ht="25.5" customHeight="1" x14ac:dyDescent="0.3">
      <c r="A17" s="16" t="s">
        <v>66</v>
      </c>
      <c r="B17" s="1" t="s">
        <v>67</v>
      </c>
      <c r="C17" s="1"/>
      <c r="D17" s="1"/>
      <c r="E17" s="1"/>
      <c r="F17" s="1"/>
      <c r="G17" s="1"/>
      <c r="H17" s="1"/>
    </row>
    <row r="18" spans="1:8" ht="25.5" customHeight="1" x14ac:dyDescent="0.3">
      <c r="A18" s="16" t="s">
        <v>68</v>
      </c>
      <c r="B18" s="1" t="s">
        <v>69</v>
      </c>
      <c r="C18" s="1"/>
      <c r="D18" s="1"/>
      <c r="E18" s="1"/>
      <c r="F18" s="1"/>
      <c r="G18" s="1"/>
      <c r="H18" s="1"/>
    </row>
    <row r="19" spans="1:8" ht="25.5" customHeight="1" x14ac:dyDescent="0.3">
      <c r="A19" s="16" t="s">
        <v>70</v>
      </c>
      <c r="B19" s="1" t="s">
        <v>71</v>
      </c>
      <c r="C19" s="1"/>
      <c r="D19" s="1"/>
      <c r="E19" s="1"/>
      <c r="F19" s="1"/>
      <c r="G19" s="1"/>
      <c r="H19" s="1"/>
    </row>
    <row r="20" spans="1:8" ht="25.5" customHeight="1" x14ac:dyDescent="0.3">
      <c r="A20" s="16" t="s">
        <v>72</v>
      </c>
      <c r="B20" s="1" t="s">
        <v>73</v>
      </c>
      <c r="C20" s="1"/>
      <c r="D20" s="1"/>
      <c r="E20" s="1"/>
      <c r="F20" s="1"/>
      <c r="G20" s="1"/>
      <c r="H20" s="1"/>
    </row>
    <row r="21" spans="1:8" ht="25.5" customHeight="1" x14ac:dyDescent="0.3">
      <c r="A21" s="16" t="s">
        <v>14</v>
      </c>
      <c r="B21" s="1" t="s">
        <v>74</v>
      </c>
      <c r="C21" s="1"/>
      <c r="D21" s="1"/>
      <c r="E21" s="1"/>
      <c r="F21" s="1"/>
      <c r="G21" s="1"/>
      <c r="H21" s="1"/>
    </row>
    <row r="22" spans="1:8" ht="25.5" customHeight="1" x14ac:dyDescent="0.3">
      <c r="A22" s="16" t="s">
        <v>15</v>
      </c>
      <c r="B22" s="1" t="s">
        <v>75</v>
      </c>
      <c r="C22" s="1"/>
      <c r="D22" s="1"/>
      <c r="E22" s="1"/>
      <c r="F22" s="1"/>
      <c r="G22" s="1"/>
      <c r="H22" s="1"/>
    </row>
    <row r="23" spans="1:8" ht="25.5" customHeight="1" x14ac:dyDescent="0.3">
      <c r="A23" s="16" t="s">
        <v>16</v>
      </c>
      <c r="B23" s="1" t="s">
        <v>76</v>
      </c>
      <c r="C23" s="1"/>
      <c r="D23" s="1"/>
      <c r="E23" s="1"/>
      <c r="F23" s="1"/>
      <c r="G23" s="1"/>
      <c r="H23" s="1"/>
    </row>
    <row r="24" spans="1:8" ht="25.5" customHeight="1" x14ac:dyDescent="0.3">
      <c r="A24" s="16" t="s">
        <v>77</v>
      </c>
      <c r="B24" s="1" t="s">
        <v>78</v>
      </c>
      <c r="C24" s="1"/>
      <c r="D24" s="1"/>
      <c r="E24" s="1"/>
      <c r="F24" s="1"/>
      <c r="G24" s="1"/>
      <c r="H24" s="1"/>
    </row>
    <row r="25" spans="1:8" ht="25.5" customHeight="1" x14ac:dyDescent="0.3">
      <c r="A25" s="16" t="s">
        <v>79</v>
      </c>
      <c r="B25" s="1" t="s">
        <v>80</v>
      </c>
      <c r="C25" s="1"/>
      <c r="D25" s="1"/>
      <c r="E25" s="1"/>
      <c r="F25" s="1"/>
      <c r="G25" s="1"/>
      <c r="H25" s="1"/>
    </row>
    <row r="26" spans="1:8" ht="25.5" customHeight="1" x14ac:dyDescent="0.3">
      <c r="A26" s="16" t="s">
        <v>81</v>
      </c>
      <c r="B26" s="1" t="s">
        <v>82</v>
      </c>
      <c r="C26" s="1"/>
      <c r="D26" s="1"/>
      <c r="E26" s="1"/>
      <c r="F26" s="1"/>
      <c r="G26" s="1"/>
      <c r="H26" s="1"/>
    </row>
    <row r="28" spans="1:8" x14ac:dyDescent="0.3">
      <c r="A28" s="7" t="s">
        <v>45</v>
      </c>
      <c r="B28" s="7"/>
      <c r="C28" s="7"/>
      <c r="D28" s="7"/>
      <c r="E28" s="7"/>
      <c r="F28" s="7"/>
      <c r="G28" s="7"/>
      <c r="H28" s="7"/>
    </row>
  </sheetData>
  <mergeCells count="23">
    <mergeCell ref="B25:H25"/>
    <mergeCell ref="B26:H26"/>
    <mergeCell ref="A28:H28"/>
    <mergeCell ref="B20:H20"/>
    <mergeCell ref="B21:H21"/>
    <mergeCell ref="B22:H22"/>
    <mergeCell ref="B23:H23"/>
    <mergeCell ref="B24:H24"/>
    <mergeCell ref="B15:H15"/>
    <mergeCell ref="B16:H16"/>
    <mergeCell ref="B17:H17"/>
    <mergeCell ref="B18:H18"/>
    <mergeCell ref="B19:H19"/>
    <mergeCell ref="C9:H9"/>
    <mergeCell ref="C10:H10"/>
    <mergeCell ref="C11:H11"/>
    <mergeCell ref="A13:H13"/>
    <mergeCell ref="B14:H14"/>
    <mergeCell ref="A1:H1"/>
    <mergeCell ref="A2:H2"/>
    <mergeCell ref="A4:H5"/>
    <mergeCell ref="A7:H7"/>
    <mergeCell ref="C8:H8"/>
  </mergeCells>
  <hyperlinks>
    <hyperlink ref="A28" r:id="rId1" xr:uid="{00000000-0004-0000-0100-000000000000}"/>
  </hyperlinks>
  <pageMargins left="0.75" right="0.75" top="1" bottom="1" header="0.511811023622047" footer="0.511811023622047"/>
  <pageSetup paperSize="9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Risk Register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Ricardo Palacio</cp:lastModifiedBy>
  <cp:revision>0</cp:revision>
  <dcterms:created xsi:type="dcterms:W3CDTF">2026-07-05T17:32:42Z</dcterms:created>
  <dcterms:modified xsi:type="dcterms:W3CDTF">2026-07-05T17:35:48Z</dcterms:modified>
  <dc:language>en-US</dc:language>
</cp:coreProperties>
</file>